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Elefantes Voladores" sheetId="1" r:id="rId1"/>
  </sheets>
  <definedNames/>
  <calcPr fullCalcOnLoad="1"/>
</workbook>
</file>

<file path=xl/sharedStrings.xml><?xml version="1.0" encoding="utf-8"?>
<sst xmlns="http://schemas.openxmlformats.org/spreadsheetml/2006/main" count="509" uniqueCount="363">
  <si>
    <t>Ticker</t>
  </si>
  <si>
    <t>Company</t>
  </si>
  <si>
    <t>Sector</t>
  </si>
  <si>
    <t>Industry</t>
  </si>
  <si>
    <t>Price</t>
  </si>
  <si>
    <t>AAPL</t>
  </si>
  <si>
    <t>Apple</t>
  </si>
  <si>
    <t>Technology</t>
  </si>
  <si>
    <t>Consumer Electronics</t>
  </si>
  <si>
    <t>$809,247</t>
  </si>
  <si>
    <t>GOOGL</t>
  </si>
  <si>
    <t>Alphabet</t>
  </si>
  <si>
    <t>Internet Content &amp; Information</t>
  </si>
  <si>
    <t>$680,027</t>
  </si>
  <si>
    <t>GOOG</t>
  </si>
  <si>
    <t>MSFT</t>
  </si>
  <si>
    <t>Microsoft</t>
  </si>
  <si>
    <t>Software - Infrastructure</t>
  </si>
  <si>
    <t>$543,398</t>
  </si>
  <si>
    <t>AMZN</t>
  </si>
  <si>
    <t>Amazon.com</t>
  </si>
  <si>
    <t>Consumer Cyclical</t>
  </si>
  <si>
    <t>Specialty Retail</t>
  </si>
  <si>
    <t>$475,983</t>
  </si>
  <si>
    <t>FB</t>
  </si>
  <si>
    <t>Facebook</t>
  </si>
  <si>
    <t>$440,112</t>
  </si>
  <si>
    <t>BRK.B</t>
  </si>
  <si>
    <t>Berkshire Hathaway</t>
  </si>
  <si>
    <t>Financial Services</t>
  </si>
  <si>
    <t>Insurance - Diversified</t>
  </si>
  <si>
    <t>$408,562</t>
  </si>
  <si>
    <t>XOM</t>
  </si>
  <si>
    <t>Exxon Mobil</t>
  </si>
  <si>
    <t>Energy</t>
  </si>
  <si>
    <t>Oil &amp; Gas Integrated</t>
  </si>
  <si>
    <t>$348,812</t>
  </si>
  <si>
    <t>JNJ</t>
  </si>
  <si>
    <t>Johnson &amp; Johnson</t>
  </si>
  <si>
    <t>Healthcare</t>
  </si>
  <si>
    <t>Drug Manufacturers - Major</t>
  </si>
  <si>
    <t>$346,348</t>
  </si>
  <si>
    <t>JPM</t>
  </si>
  <si>
    <t>JPMorgan Chase</t>
  </si>
  <si>
    <t>Banks - Global</t>
  </si>
  <si>
    <t>$305,010</t>
  </si>
  <si>
    <t>WFC</t>
  </si>
  <si>
    <t>Wells Fargo</t>
  </si>
  <si>
    <t>$263,716</t>
  </si>
  <si>
    <t>WMT</t>
  </si>
  <si>
    <t>Wal-Mart Stores</t>
  </si>
  <si>
    <t>Consumer Defensive</t>
  </si>
  <si>
    <t>Discount Stores</t>
  </si>
  <si>
    <t>$241,497</t>
  </si>
  <si>
    <t>GE</t>
  </si>
  <si>
    <t>General Electric</t>
  </si>
  <si>
    <t>Industrials</t>
  </si>
  <si>
    <t>Diversified Industrials</t>
  </si>
  <si>
    <t>$238,375</t>
  </si>
  <si>
    <t>T</t>
  </si>
  <si>
    <t>AT&amp;T</t>
  </si>
  <si>
    <t>Communication Services</t>
  </si>
  <si>
    <t>Telecom Services</t>
  </si>
  <si>
    <t>$237,142</t>
  </si>
  <si>
    <t>BAC</t>
  </si>
  <si>
    <t>Bank of America</t>
  </si>
  <si>
    <t>$231,800</t>
  </si>
  <si>
    <t>PG</t>
  </si>
  <si>
    <t>Procter &amp; Gamble</t>
  </si>
  <si>
    <t>Household &amp; Personal Products</t>
  </si>
  <si>
    <t>$224,860</t>
  </si>
  <si>
    <t>V</t>
  </si>
  <si>
    <t>Visa</t>
  </si>
  <si>
    <t>Credit Services</t>
  </si>
  <si>
    <t>$218,775</t>
  </si>
  <si>
    <t>CVX</t>
  </si>
  <si>
    <t>Chevron</t>
  </si>
  <si>
    <t>$200,416</t>
  </si>
  <si>
    <t>CMCSA</t>
  </si>
  <si>
    <t>Comcast</t>
  </si>
  <si>
    <t>Pay TV</t>
  </si>
  <si>
    <t>$194,851</t>
  </si>
  <si>
    <t>KO</t>
  </si>
  <si>
    <t>Coca-Cola</t>
  </si>
  <si>
    <t>Beverages - Soft Drinks</t>
  </si>
  <si>
    <t>$193,951</t>
  </si>
  <si>
    <t>PFE</t>
  </si>
  <si>
    <t>Pfizer</t>
  </si>
  <si>
    <t>$193,250</t>
  </si>
  <si>
    <t>VZ</t>
  </si>
  <si>
    <t>Verizon Communications</t>
  </si>
  <si>
    <t>$187,081</t>
  </si>
  <si>
    <t>ORCL</t>
  </si>
  <si>
    <t>Oracle</t>
  </si>
  <si>
    <t>$187,047</t>
  </si>
  <si>
    <t>PM</t>
  </si>
  <si>
    <t>Philip Morris Intl</t>
  </si>
  <si>
    <t>Tobacco</t>
  </si>
  <si>
    <t>$186,113</t>
  </si>
  <si>
    <t>HD</t>
  </si>
  <si>
    <t>Home Depot</t>
  </si>
  <si>
    <t>Home Improvement Stores</t>
  </si>
  <si>
    <t>$186,061</t>
  </si>
  <si>
    <t>MRK</t>
  </si>
  <si>
    <t>Merck &amp; Co</t>
  </si>
  <si>
    <t>$177,909</t>
  </si>
  <si>
    <t>INTC</t>
  </si>
  <si>
    <t>Intel</t>
  </si>
  <si>
    <t>Semiconductors</t>
  </si>
  <si>
    <t>$172,333</t>
  </si>
  <si>
    <t>DIS</t>
  </si>
  <si>
    <t>Walt Disney</t>
  </si>
  <si>
    <t>Media - Diversified</t>
  </si>
  <si>
    <t>$171,423</t>
  </si>
  <si>
    <t>C</t>
  </si>
  <si>
    <t>Citigroup</t>
  </si>
  <si>
    <t>$171,351</t>
  </si>
  <si>
    <t>UNH</t>
  </si>
  <si>
    <t>UnitedHealth Group</t>
  </si>
  <si>
    <t>Health Care Plans</t>
  </si>
  <si>
    <t>$171,288</t>
  </si>
  <si>
    <t>PEP</t>
  </si>
  <si>
    <t>PepsiCo</t>
  </si>
  <si>
    <t>$168,611</t>
  </si>
  <si>
    <t>CSCO</t>
  </si>
  <si>
    <t>Cisco Systems</t>
  </si>
  <si>
    <t>Communication Equipment</t>
  </si>
  <si>
    <t>$157,747</t>
  </si>
  <si>
    <t>IBM</t>
  </si>
  <si>
    <t>Information Technology Services</t>
  </si>
  <si>
    <t>$144,663</t>
  </si>
  <si>
    <t>MO</t>
  </si>
  <si>
    <t>Altria Group</t>
  </si>
  <si>
    <t>$143,994</t>
  </si>
  <si>
    <t>MA</t>
  </si>
  <si>
    <t>Mastercard</t>
  </si>
  <si>
    <t>$130,888</t>
  </si>
  <si>
    <t>MCD</t>
  </si>
  <si>
    <t>McDonald's</t>
  </si>
  <si>
    <t>Restaurants</t>
  </si>
  <si>
    <t>$122,146</t>
  </si>
  <si>
    <t>MMM</t>
  </si>
  <si>
    <t>3M</t>
  </si>
  <si>
    <t>$120,564</t>
  </si>
  <si>
    <t>MDT</t>
  </si>
  <si>
    <t>Medtronic</t>
  </si>
  <si>
    <t>Medical Devices</t>
  </si>
  <si>
    <t>$117,455</t>
  </si>
  <si>
    <t>AMGN</t>
  </si>
  <si>
    <t>Amgen</t>
  </si>
  <si>
    <t>Biotechnology</t>
  </si>
  <si>
    <t>$114,928</t>
  </si>
  <si>
    <t>KHC</t>
  </si>
  <si>
    <t>Kraft Heinz</t>
  </si>
  <si>
    <t>Packaged Foods</t>
  </si>
  <si>
    <t>$113,949</t>
  </si>
  <si>
    <t>BA</t>
  </si>
  <si>
    <t>Boeing</t>
  </si>
  <si>
    <t>Aerospace &amp; Defense</t>
  </si>
  <si>
    <t>$113,900</t>
  </si>
  <si>
    <t>ABBV</t>
  </si>
  <si>
    <t>AbbVie</t>
  </si>
  <si>
    <t>$106,171</t>
  </si>
  <si>
    <t>HON</t>
  </si>
  <si>
    <t>Honeywell International</t>
  </si>
  <si>
    <t>$102,096</t>
  </si>
  <si>
    <t>UTX</t>
  </si>
  <si>
    <t>United Technologies</t>
  </si>
  <si>
    <t>$98,163</t>
  </si>
  <si>
    <t>SLB</t>
  </si>
  <si>
    <t>Schlumberger</t>
  </si>
  <si>
    <t>Oil &amp; Gas Equipment &amp; Services</t>
  </si>
  <si>
    <t>$98,088</t>
  </si>
  <si>
    <t>AVGO</t>
  </si>
  <si>
    <t>Broadcom</t>
  </si>
  <si>
    <t>$96,992</t>
  </si>
  <si>
    <t>RAI</t>
  </si>
  <si>
    <t>Reynolds American</t>
  </si>
  <si>
    <t>$95,570</t>
  </si>
  <si>
    <t>SBUX</t>
  </si>
  <si>
    <t>Starbucks</t>
  </si>
  <si>
    <t>$92,633</t>
  </si>
  <si>
    <t>PCLN</t>
  </si>
  <si>
    <t>Priceline Group</t>
  </si>
  <si>
    <t>Leisure</t>
  </si>
  <si>
    <t>$91,667</t>
  </si>
  <si>
    <t>CELG</t>
  </si>
  <si>
    <t>Celgene</t>
  </si>
  <si>
    <t>$91,205</t>
  </si>
  <si>
    <t>CHTR</t>
  </si>
  <si>
    <t>Charter Communications</t>
  </si>
  <si>
    <t>$90,278</t>
  </si>
  <si>
    <t>UNP</t>
  </si>
  <si>
    <t>Union Pacific</t>
  </si>
  <si>
    <t>Railroads</t>
  </si>
  <si>
    <t>$89,966</t>
  </si>
  <si>
    <t>BMY</t>
  </si>
  <si>
    <t>Bristol-Myers Squibb</t>
  </si>
  <si>
    <t>$89,557</t>
  </si>
  <si>
    <t>GS</t>
  </si>
  <si>
    <t>Goldman Sachs Group</t>
  </si>
  <si>
    <t>Capital Markets</t>
  </si>
  <si>
    <t>$88,546</t>
  </si>
  <si>
    <t>WBA</t>
  </si>
  <si>
    <t>Walgreens Boots Alliance</t>
  </si>
  <si>
    <t>Pharmaceutical Retailers</t>
  </si>
  <si>
    <t>$88,196</t>
  </si>
  <si>
    <t>NKE</t>
  </si>
  <si>
    <t>Nike</t>
  </si>
  <si>
    <t>Footwear &amp; Accessories</t>
  </si>
  <si>
    <t>$87,149</t>
  </si>
  <si>
    <t>USB</t>
  </si>
  <si>
    <t>US Bancorp</t>
  </si>
  <si>
    <t>Banks - Regional - US</t>
  </si>
  <si>
    <t>$87,025</t>
  </si>
  <si>
    <t>LLY</t>
  </si>
  <si>
    <t>Eli Lilly</t>
  </si>
  <si>
    <t>$86,673</t>
  </si>
  <si>
    <t>QCOM</t>
  </si>
  <si>
    <t>Qualcomm</t>
  </si>
  <si>
    <t>$85,794</t>
  </si>
  <si>
    <t>NVDA</t>
  </si>
  <si>
    <t>NVIDIA</t>
  </si>
  <si>
    <t>$84,418</t>
  </si>
  <si>
    <t>GILD</t>
  </si>
  <si>
    <t>Gilead Sciences</t>
  </si>
  <si>
    <t>$84,302</t>
  </si>
  <si>
    <t>LMT</t>
  </si>
  <si>
    <t>Lockheed Martin</t>
  </si>
  <si>
    <t>$82,631</t>
  </si>
  <si>
    <t>COST</t>
  </si>
  <si>
    <t>Costco Wholesale</t>
  </si>
  <si>
    <t>$81,461</t>
  </si>
  <si>
    <t>TXN</t>
  </si>
  <si>
    <t>Texas Instruments</t>
  </si>
  <si>
    <t>$81,438</t>
  </si>
  <si>
    <t>MS</t>
  </si>
  <si>
    <t>Morgan Stanley</t>
  </si>
  <si>
    <t>$79,696</t>
  </si>
  <si>
    <t>ACN</t>
  </si>
  <si>
    <t>Accenture</t>
  </si>
  <si>
    <t>$79,600</t>
  </si>
  <si>
    <t>CVS</t>
  </si>
  <si>
    <t>CVS Health</t>
  </si>
  <si>
    <t>$79,215</t>
  </si>
  <si>
    <t>ABT</t>
  </si>
  <si>
    <t>Abbott Laboratories</t>
  </si>
  <si>
    <t>$78,059</t>
  </si>
  <si>
    <t>TWX</t>
  </si>
  <si>
    <t>Time Warner</t>
  </si>
  <si>
    <t>$77,092</t>
  </si>
  <si>
    <t>AGN</t>
  </si>
  <si>
    <t>Allergan</t>
  </si>
  <si>
    <t>Drug Manufacturers - Specialty &amp; Generic</t>
  </si>
  <si>
    <t>$75,109</t>
  </si>
  <si>
    <t>DOW</t>
  </si>
  <si>
    <t>Dow Chemical</t>
  </si>
  <si>
    <t>Basic Materials</t>
  </si>
  <si>
    <t>Chemicals</t>
  </si>
  <si>
    <t>$74,597</t>
  </si>
  <si>
    <t>LOW</t>
  </si>
  <si>
    <t>Lowe's Companies</t>
  </si>
  <si>
    <t>$73,938</t>
  </si>
  <si>
    <t>UPS</t>
  </si>
  <si>
    <t>United Parcel Service</t>
  </si>
  <si>
    <t>Integrated Shipping &amp; Logistics</t>
  </si>
  <si>
    <t>$73,525</t>
  </si>
  <si>
    <t>MDLZ</t>
  </si>
  <si>
    <t>Mondelez International</t>
  </si>
  <si>
    <t>Confectioners</t>
  </si>
  <si>
    <t>$70,631</t>
  </si>
  <si>
    <t>ADBE</t>
  </si>
  <si>
    <t>Adobe Systems</t>
  </si>
  <si>
    <t>Software - Application</t>
  </si>
  <si>
    <t>$70,331</t>
  </si>
  <si>
    <t>NFLX</t>
  </si>
  <si>
    <t>Netflix</t>
  </si>
  <si>
    <t>$70,006</t>
  </si>
  <si>
    <t>AXP</t>
  </si>
  <si>
    <t>American Express</t>
  </si>
  <si>
    <t>$69,611</t>
  </si>
  <si>
    <t>TMO</t>
  </si>
  <si>
    <t>Thermo Fisher Scientific</t>
  </si>
  <si>
    <t>Diagnostics &amp; Research</t>
  </si>
  <si>
    <t>$67,845</t>
  </si>
  <si>
    <t>DD</t>
  </si>
  <si>
    <t>E.I. du Pont de Nemours</t>
  </si>
  <si>
    <t>Agricultural Inputs</t>
  </si>
  <si>
    <t>$67,813</t>
  </si>
  <si>
    <t>CL</t>
  </si>
  <si>
    <t>Colgate-Palmolive</t>
  </si>
  <si>
    <t>$67,005</t>
  </si>
  <si>
    <t>BLK</t>
  </si>
  <si>
    <t>BlackRock</t>
  </si>
  <si>
    <t>Asset Management</t>
  </si>
  <si>
    <t>$66,501</t>
  </si>
  <si>
    <t>CB</t>
  </si>
  <si>
    <t>Chubb</t>
  </si>
  <si>
    <t>Insurance - Property &amp; Casualty</t>
  </si>
  <si>
    <t>$66,458</t>
  </si>
  <si>
    <t>NEE</t>
  </si>
  <si>
    <t>NextEra Energy</t>
  </si>
  <si>
    <t>Utilities</t>
  </si>
  <si>
    <t>Utilities - Regulated Electric</t>
  </si>
  <si>
    <t>$66,340</t>
  </si>
  <si>
    <t>CRM</t>
  </si>
  <si>
    <t>Salesforce.com</t>
  </si>
  <si>
    <t>$64,611</t>
  </si>
  <si>
    <t>CAT</t>
  </si>
  <si>
    <t>Caterpillar</t>
  </si>
  <si>
    <t>Farm &amp; Construction Equipment</t>
  </si>
  <si>
    <t>$62,760</t>
  </si>
  <si>
    <t>GD</t>
  </si>
  <si>
    <t>General Dynamics</t>
  </si>
  <si>
    <t>$61,287</t>
  </si>
  <si>
    <t>PYPL</t>
  </si>
  <si>
    <t>PayPal Holdings</t>
  </si>
  <si>
    <t>$61,223</t>
  </si>
  <si>
    <t>DUK</t>
  </si>
  <si>
    <t>Duke Energy</t>
  </si>
  <si>
    <t>$60,158</t>
  </si>
  <si>
    <t>AIG</t>
  </si>
  <si>
    <t>American International Gr</t>
  </si>
  <si>
    <t>$59,895</t>
  </si>
  <si>
    <t>PNC</t>
  </si>
  <si>
    <t>PNC Financial Services Gr</t>
  </si>
  <si>
    <t>$59,116</t>
  </si>
  <si>
    <t>DHR</t>
  </si>
  <si>
    <t>Danaher</t>
  </si>
  <si>
    <t>$58,582</t>
  </si>
  <si>
    <t>COP</t>
  </si>
  <si>
    <t>ConocoPhillips</t>
  </si>
  <si>
    <t>Oil &amp; Gas E&amp;P</t>
  </si>
  <si>
    <t>$56,417</t>
  </si>
  <si>
    <t>AMT</t>
  </si>
  <si>
    <t>American Tower</t>
  </si>
  <si>
    <t>$56,171</t>
  </si>
  <si>
    <t>MET</t>
  </si>
  <si>
    <t>MetLife</t>
  </si>
  <si>
    <t>Insurance - Life</t>
  </si>
  <si>
    <t>$55,629</t>
  </si>
  <si>
    <t>BIIB</t>
  </si>
  <si>
    <t>Biogen</t>
  </si>
  <si>
    <t>$53,671</t>
  </si>
  <si>
    <t>SCHW</t>
  </si>
  <si>
    <t>Charles Schwab</t>
  </si>
  <si>
    <t>$52,937</t>
  </si>
  <si>
    <t>EOG</t>
  </si>
  <si>
    <t>EOG Resources</t>
  </si>
  <si>
    <t>$52,747</t>
  </si>
  <si>
    <t>SYK</t>
  </si>
  <si>
    <t>Stryker</t>
  </si>
  <si>
    <t>$52,704</t>
  </si>
  <si>
    <t>FDX</t>
  </si>
  <si>
    <t>FedEx</t>
  </si>
  <si>
    <t>$52,048</t>
  </si>
  <si>
    <t>MON</t>
  </si>
  <si>
    <t>Monsanto</t>
  </si>
  <si>
    <t>$51,475</t>
  </si>
  <si>
    <t>Mkt Cap ($M)</t>
  </si>
  <si>
    <t>GAP</t>
  </si>
  <si>
    <t>52w Low</t>
  </si>
  <si>
    <t>52w High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</si>
</sst>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10" fontId="0" fillId="34" borderId="12" xfId="52" applyNumberFormat="1" applyFont="1" applyFill="1" applyBorder="1" applyAlignment="1">
      <alignment/>
    </xf>
    <xf numFmtId="10" fontId="0" fillId="34" borderId="13" xfId="52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3" borderId="14" xfId="0" applyFill="1" applyBorder="1" applyAlignment="1">
      <alignment horizontal="right"/>
    </xf>
    <xf numFmtId="0" fontId="0" fillId="33" borderId="17" xfId="0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10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8.7109375" style="1" customWidth="1"/>
    <col min="3" max="3" width="24.140625" style="1" bestFit="1" customWidth="1"/>
    <col min="4" max="4" width="23.00390625" style="1" bestFit="1" customWidth="1"/>
    <col min="5" max="5" width="37.8515625" style="1" bestFit="1" customWidth="1"/>
    <col min="6" max="6" width="12.7109375" style="1" bestFit="1" customWidth="1"/>
    <col min="7" max="16384" width="11.421875" style="1" customWidth="1"/>
  </cols>
  <sheetData>
    <row r="1" ht="15">
      <c r="J1" s="2"/>
    </row>
    <row r="2" ht="15.75" thickBot="1"/>
    <row r="3" spans="2:10" ht="15.75" thickBot="1">
      <c r="B3" s="3" t="s">
        <v>0</v>
      </c>
      <c r="C3" s="4" t="s">
        <v>1</v>
      </c>
      <c r="D3" s="4" t="s">
        <v>2</v>
      </c>
      <c r="E3" s="4" t="s">
        <v>3</v>
      </c>
      <c r="F3" s="4" t="s">
        <v>359</v>
      </c>
      <c r="G3" s="12" t="s">
        <v>4</v>
      </c>
      <c r="H3" s="12" t="s">
        <v>362</v>
      </c>
      <c r="I3" s="12" t="s">
        <v>361</v>
      </c>
      <c r="J3" s="11" t="s">
        <v>360</v>
      </c>
    </row>
    <row r="4" spans="2:10" ht="15">
      <c r="B4" s="8" t="s">
        <v>5</v>
      </c>
      <c r="C4" s="7" t="s">
        <v>6</v>
      </c>
      <c r="D4" s="7" t="s">
        <v>7</v>
      </c>
      <c r="E4" s="7" t="s">
        <v>8</v>
      </c>
      <c r="F4" s="13" t="s">
        <v>9</v>
      </c>
      <c r="G4" s="7">
        <v>153.61</v>
      </c>
      <c r="H4" s="7">
        <v>156.65</v>
      </c>
      <c r="I4" s="7">
        <v>91.5</v>
      </c>
      <c r="J4" s="5">
        <f>+(H4/I4)-1</f>
        <v>0.7120218579234974</v>
      </c>
    </row>
    <row r="5" spans="2:10" ht="15">
      <c r="B5" s="8" t="s">
        <v>10</v>
      </c>
      <c r="C5" s="7" t="s">
        <v>11</v>
      </c>
      <c r="D5" s="7" t="s">
        <v>7</v>
      </c>
      <c r="E5" s="7" t="s">
        <v>12</v>
      </c>
      <c r="F5" s="13" t="s">
        <v>13</v>
      </c>
      <c r="G5" s="7">
        <v>993.27</v>
      </c>
      <c r="H5" s="7">
        <v>996.39</v>
      </c>
      <c r="I5" s="7">
        <v>672.66</v>
      </c>
      <c r="J5" s="5">
        <f aca="true" t="shared" si="0" ref="J5:J68">+(H5/I5)-1</f>
        <v>0.48126839710998137</v>
      </c>
    </row>
    <row r="6" spans="2:10" ht="15">
      <c r="B6" s="8" t="s">
        <v>14</v>
      </c>
      <c r="C6" s="7" t="s">
        <v>11</v>
      </c>
      <c r="D6" s="7" t="s">
        <v>7</v>
      </c>
      <c r="E6" s="7" t="s">
        <v>12</v>
      </c>
      <c r="F6" s="13" t="s">
        <v>13</v>
      </c>
      <c r="G6" s="7">
        <v>971.47</v>
      </c>
      <c r="H6" s="7">
        <v>974.98</v>
      </c>
      <c r="I6" s="7">
        <v>663.28</v>
      </c>
      <c r="J6" s="5">
        <f t="shared" si="0"/>
        <v>0.46993728138945845</v>
      </c>
    </row>
    <row r="7" spans="2:10" ht="15">
      <c r="B7" s="8" t="s">
        <v>15</v>
      </c>
      <c r="C7" s="7" t="s">
        <v>16</v>
      </c>
      <c r="D7" s="7" t="s">
        <v>7</v>
      </c>
      <c r="E7" s="7" t="s">
        <v>17</v>
      </c>
      <c r="F7" s="13" t="s">
        <v>18</v>
      </c>
      <c r="G7" s="7">
        <v>69.96</v>
      </c>
      <c r="H7" s="7">
        <v>70.22</v>
      </c>
      <c r="I7" s="7">
        <v>48.03</v>
      </c>
      <c r="J7" s="5">
        <f t="shared" si="0"/>
        <v>0.46200291484488853</v>
      </c>
    </row>
    <row r="8" spans="2:10" ht="15">
      <c r="B8" s="8" t="s">
        <v>19</v>
      </c>
      <c r="C8" s="7" t="s">
        <v>20</v>
      </c>
      <c r="D8" s="7" t="s">
        <v>21</v>
      </c>
      <c r="E8" s="7" t="s">
        <v>22</v>
      </c>
      <c r="F8" s="13" t="s">
        <v>23</v>
      </c>
      <c r="G8" s="7">
        <v>995.78</v>
      </c>
      <c r="H8" s="7">
        <v>999</v>
      </c>
      <c r="I8" s="7">
        <v>682.11</v>
      </c>
      <c r="J8" s="5">
        <f t="shared" si="0"/>
        <v>0.4645731626863703</v>
      </c>
    </row>
    <row r="9" spans="2:10" ht="15">
      <c r="B9" s="8" t="s">
        <v>24</v>
      </c>
      <c r="C9" s="7" t="s">
        <v>25</v>
      </c>
      <c r="D9" s="7" t="s">
        <v>7</v>
      </c>
      <c r="E9" s="7" t="s">
        <v>12</v>
      </c>
      <c r="F9" s="13" t="s">
        <v>26</v>
      </c>
      <c r="G9" s="7">
        <v>152.13</v>
      </c>
      <c r="H9" s="7">
        <v>153.6</v>
      </c>
      <c r="I9" s="7">
        <v>108.23</v>
      </c>
      <c r="J9" s="5">
        <f t="shared" si="0"/>
        <v>0.419199852166682</v>
      </c>
    </row>
    <row r="10" spans="2:10" ht="15">
      <c r="B10" s="8" t="s">
        <v>27</v>
      </c>
      <c r="C10" s="7" t="s">
        <v>28</v>
      </c>
      <c r="D10" s="7" t="s">
        <v>29</v>
      </c>
      <c r="E10" s="7" t="s">
        <v>30</v>
      </c>
      <c r="F10" s="13" t="s">
        <v>31</v>
      </c>
      <c r="G10" s="7">
        <v>165.69</v>
      </c>
      <c r="H10" s="7">
        <v>177.86</v>
      </c>
      <c r="I10" s="7">
        <v>136.65</v>
      </c>
      <c r="J10" s="5">
        <f t="shared" si="0"/>
        <v>0.30157336260519574</v>
      </c>
    </row>
    <row r="11" spans="2:10" ht="15">
      <c r="B11" s="8" t="s">
        <v>32</v>
      </c>
      <c r="C11" s="7" t="s">
        <v>33</v>
      </c>
      <c r="D11" s="7" t="s">
        <v>34</v>
      </c>
      <c r="E11" s="7" t="s">
        <v>35</v>
      </c>
      <c r="F11" s="13" t="s">
        <v>36</v>
      </c>
      <c r="G11" s="7">
        <v>81.55</v>
      </c>
      <c r="H11" s="7">
        <v>95.55</v>
      </c>
      <c r="I11" s="7">
        <v>80.3</v>
      </c>
      <c r="J11" s="5">
        <f t="shared" si="0"/>
        <v>0.18991282689912836</v>
      </c>
    </row>
    <row r="12" spans="2:10" ht="15">
      <c r="B12" s="8" t="s">
        <v>37</v>
      </c>
      <c r="C12" s="7" t="s">
        <v>38</v>
      </c>
      <c r="D12" s="7" t="s">
        <v>39</v>
      </c>
      <c r="E12" s="7" t="s">
        <v>40</v>
      </c>
      <c r="F12" s="13" t="s">
        <v>41</v>
      </c>
      <c r="G12" s="7">
        <v>126.92</v>
      </c>
      <c r="H12" s="7">
        <v>129</v>
      </c>
      <c r="I12" s="7">
        <v>109.32</v>
      </c>
      <c r="J12" s="5">
        <f t="shared" si="0"/>
        <v>0.18002195389681686</v>
      </c>
    </row>
    <row r="13" spans="2:10" ht="15">
      <c r="B13" s="8" t="s">
        <v>42</v>
      </c>
      <c r="C13" s="7" t="s">
        <v>43</v>
      </c>
      <c r="D13" s="7" t="s">
        <v>29</v>
      </c>
      <c r="E13" s="7" t="s">
        <v>44</v>
      </c>
      <c r="F13" s="13" t="s">
        <v>45</v>
      </c>
      <c r="G13" s="7">
        <v>85.36</v>
      </c>
      <c r="H13" s="7">
        <v>93.98</v>
      </c>
      <c r="I13" s="7">
        <v>57.05</v>
      </c>
      <c r="J13" s="5">
        <f t="shared" si="0"/>
        <v>0.6473269062226119</v>
      </c>
    </row>
    <row r="14" spans="2:10" ht="15">
      <c r="B14" s="8" t="s">
        <v>46</v>
      </c>
      <c r="C14" s="7" t="s">
        <v>47</v>
      </c>
      <c r="D14" s="7" t="s">
        <v>29</v>
      </c>
      <c r="E14" s="7" t="s">
        <v>44</v>
      </c>
      <c r="F14" s="13" t="s">
        <v>48</v>
      </c>
      <c r="G14" s="7">
        <v>52.41</v>
      </c>
      <c r="H14" s="7">
        <v>59.99</v>
      </c>
      <c r="I14" s="7">
        <v>43.55</v>
      </c>
      <c r="J14" s="5">
        <f t="shared" si="0"/>
        <v>0.37749712973593574</v>
      </c>
    </row>
    <row r="15" spans="2:10" ht="15">
      <c r="B15" s="8" t="s">
        <v>49</v>
      </c>
      <c r="C15" s="7" t="s">
        <v>50</v>
      </c>
      <c r="D15" s="7" t="s">
        <v>51</v>
      </c>
      <c r="E15" s="7" t="s">
        <v>52</v>
      </c>
      <c r="F15" s="13" t="s">
        <v>53</v>
      </c>
      <c r="G15" s="7">
        <v>78.13</v>
      </c>
      <c r="H15" s="7">
        <v>79.44</v>
      </c>
      <c r="I15" s="7">
        <v>65.28</v>
      </c>
      <c r="J15" s="5">
        <f t="shared" si="0"/>
        <v>0.21691176470588225</v>
      </c>
    </row>
    <row r="16" spans="2:10" ht="15">
      <c r="B16" s="8" t="s">
        <v>54</v>
      </c>
      <c r="C16" s="7" t="s">
        <v>55</v>
      </c>
      <c r="D16" s="7" t="s">
        <v>56</v>
      </c>
      <c r="E16" s="7" t="s">
        <v>57</v>
      </c>
      <c r="F16" s="13" t="s">
        <v>58</v>
      </c>
      <c r="G16" s="7">
        <v>27.45</v>
      </c>
      <c r="H16" s="7">
        <v>33</v>
      </c>
      <c r="I16" s="7">
        <v>27.1</v>
      </c>
      <c r="J16" s="5">
        <f t="shared" si="0"/>
        <v>0.21771217712177116</v>
      </c>
    </row>
    <row r="17" spans="2:10" ht="15">
      <c r="B17" s="8" t="s">
        <v>59</v>
      </c>
      <c r="C17" s="7" t="s">
        <v>60</v>
      </c>
      <c r="D17" s="7" t="s">
        <v>61</v>
      </c>
      <c r="E17" s="7" t="s">
        <v>62</v>
      </c>
      <c r="F17" s="13" t="s">
        <v>63</v>
      </c>
      <c r="G17" s="7">
        <v>38.12</v>
      </c>
      <c r="H17" s="7">
        <v>43.89</v>
      </c>
      <c r="I17" s="7">
        <v>36.1</v>
      </c>
      <c r="J17" s="5">
        <f t="shared" si="0"/>
        <v>0.21578947368421053</v>
      </c>
    </row>
    <row r="18" spans="2:10" ht="15">
      <c r="B18" s="8" t="s">
        <v>64</v>
      </c>
      <c r="C18" s="7" t="s">
        <v>65</v>
      </c>
      <c r="D18" s="7" t="s">
        <v>29</v>
      </c>
      <c r="E18" s="7" t="s">
        <v>44</v>
      </c>
      <c r="F18" s="13" t="s">
        <v>66</v>
      </c>
      <c r="G18" s="7">
        <v>23.24</v>
      </c>
      <c r="H18" s="7">
        <v>25.8</v>
      </c>
      <c r="I18" s="7">
        <v>12.05</v>
      </c>
      <c r="J18" s="5">
        <f t="shared" si="0"/>
        <v>1.1410788381742738</v>
      </c>
    </row>
    <row r="19" spans="2:10" ht="15">
      <c r="B19" s="8" t="s">
        <v>67</v>
      </c>
      <c r="C19" s="7" t="s">
        <v>68</v>
      </c>
      <c r="D19" s="7" t="s">
        <v>51</v>
      </c>
      <c r="E19" s="7" t="s">
        <v>69</v>
      </c>
      <c r="F19" s="13" t="s">
        <v>70</v>
      </c>
      <c r="G19" s="7">
        <v>87.25</v>
      </c>
      <c r="H19" s="7">
        <v>92</v>
      </c>
      <c r="I19" s="7">
        <v>80.74</v>
      </c>
      <c r="J19" s="5">
        <f t="shared" si="0"/>
        <v>0.13945999504582618</v>
      </c>
    </row>
    <row r="20" spans="2:10" ht="15">
      <c r="B20" s="8" t="s">
        <v>71</v>
      </c>
      <c r="C20" s="7" t="s">
        <v>72</v>
      </c>
      <c r="D20" s="7" t="s">
        <v>29</v>
      </c>
      <c r="E20" s="7" t="s">
        <v>73</v>
      </c>
      <c r="F20" s="13" t="s">
        <v>74</v>
      </c>
      <c r="G20" s="7">
        <v>94.67</v>
      </c>
      <c r="H20" s="7">
        <v>95.38</v>
      </c>
      <c r="I20" s="7">
        <v>73.25</v>
      </c>
      <c r="J20" s="5">
        <f t="shared" si="0"/>
        <v>0.3021160409556314</v>
      </c>
    </row>
    <row r="21" spans="2:10" ht="15">
      <c r="B21" s="8" t="s">
        <v>75</v>
      </c>
      <c r="C21" s="7" t="s">
        <v>76</v>
      </c>
      <c r="D21" s="7" t="s">
        <v>34</v>
      </c>
      <c r="E21" s="7" t="s">
        <v>35</v>
      </c>
      <c r="F21" s="13" t="s">
        <v>77</v>
      </c>
      <c r="G21" s="7">
        <v>104.72</v>
      </c>
      <c r="H21" s="7">
        <v>119</v>
      </c>
      <c r="I21" s="7">
        <v>97.53</v>
      </c>
      <c r="J21" s="5">
        <f t="shared" si="0"/>
        <v>0.22013739362247509</v>
      </c>
    </row>
    <row r="22" spans="2:10" ht="15">
      <c r="B22" s="8" t="s">
        <v>78</v>
      </c>
      <c r="C22" s="7" t="s">
        <v>79</v>
      </c>
      <c r="D22" s="7" t="s">
        <v>61</v>
      </c>
      <c r="E22" s="7" t="s">
        <v>80</v>
      </c>
      <c r="F22" s="13" t="s">
        <v>81</v>
      </c>
      <c r="G22" s="7">
        <v>40.91</v>
      </c>
      <c r="H22" s="7">
        <v>40.99</v>
      </c>
      <c r="I22" s="7">
        <v>30.02</v>
      </c>
      <c r="J22" s="5">
        <f t="shared" si="0"/>
        <v>0.3654230512991341</v>
      </c>
    </row>
    <row r="23" spans="2:10" ht="15">
      <c r="B23" s="8" t="s">
        <v>82</v>
      </c>
      <c r="C23" s="7" t="s">
        <v>83</v>
      </c>
      <c r="D23" s="7" t="s">
        <v>51</v>
      </c>
      <c r="E23" s="7" t="s">
        <v>84</v>
      </c>
      <c r="F23" s="13" t="s">
        <v>85</v>
      </c>
      <c r="G23" s="7">
        <v>45.39</v>
      </c>
      <c r="H23" s="7">
        <v>46.01</v>
      </c>
      <c r="I23" s="7">
        <v>39.88</v>
      </c>
      <c r="J23" s="5">
        <f t="shared" si="0"/>
        <v>0.15371113340020037</v>
      </c>
    </row>
    <row r="24" spans="2:10" ht="15">
      <c r="B24" s="8" t="s">
        <v>86</v>
      </c>
      <c r="C24" s="7" t="s">
        <v>87</v>
      </c>
      <c r="D24" s="7" t="s">
        <v>39</v>
      </c>
      <c r="E24" s="7" t="s">
        <v>40</v>
      </c>
      <c r="F24" s="13" t="s">
        <v>88</v>
      </c>
      <c r="G24" s="7">
        <v>32.14</v>
      </c>
      <c r="H24" s="7">
        <v>37.39</v>
      </c>
      <c r="I24" s="7">
        <v>29.83</v>
      </c>
      <c r="J24" s="5">
        <f t="shared" si="0"/>
        <v>0.25343613811599064</v>
      </c>
    </row>
    <row r="25" spans="2:10" ht="15">
      <c r="B25" s="8" t="s">
        <v>89</v>
      </c>
      <c r="C25" s="7" t="s">
        <v>90</v>
      </c>
      <c r="D25" s="7" t="s">
        <v>61</v>
      </c>
      <c r="E25" s="7" t="s">
        <v>62</v>
      </c>
      <c r="F25" s="13" t="s">
        <v>91</v>
      </c>
      <c r="G25" s="7">
        <v>45.32</v>
      </c>
      <c r="H25" s="7">
        <v>56.95</v>
      </c>
      <c r="I25" s="7">
        <v>44.46</v>
      </c>
      <c r="J25" s="5">
        <f t="shared" si="0"/>
        <v>0.2809266756635178</v>
      </c>
    </row>
    <row r="26" spans="2:10" ht="15">
      <c r="B26" s="8" t="s">
        <v>92</v>
      </c>
      <c r="C26" s="7" t="s">
        <v>93</v>
      </c>
      <c r="D26" s="7" t="s">
        <v>7</v>
      </c>
      <c r="E26" s="7" t="s">
        <v>17</v>
      </c>
      <c r="F26" s="13" t="s">
        <v>94</v>
      </c>
      <c r="G26" s="7">
        <v>45.26</v>
      </c>
      <c r="H26" s="7">
        <v>46.99</v>
      </c>
      <c r="I26" s="7">
        <v>37.62</v>
      </c>
      <c r="J26" s="5">
        <f t="shared" si="0"/>
        <v>0.2490696438064861</v>
      </c>
    </row>
    <row r="27" spans="2:10" ht="15">
      <c r="B27" s="8" t="s">
        <v>95</v>
      </c>
      <c r="C27" s="7" t="s">
        <v>96</v>
      </c>
      <c r="D27" s="7" t="s">
        <v>51</v>
      </c>
      <c r="E27" s="7" t="s">
        <v>97</v>
      </c>
      <c r="F27" s="13" t="s">
        <v>98</v>
      </c>
      <c r="G27" s="7">
        <v>119.83</v>
      </c>
      <c r="H27" s="7">
        <v>119.88</v>
      </c>
      <c r="I27" s="7">
        <v>86.78</v>
      </c>
      <c r="J27" s="5">
        <f t="shared" si="0"/>
        <v>0.3814242913113619</v>
      </c>
    </row>
    <row r="28" spans="2:10" ht="15">
      <c r="B28" s="8" t="s">
        <v>99</v>
      </c>
      <c r="C28" s="7" t="s">
        <v>100</v>
      </c>
      <c r="D28" s="7" t="s">
        <v>21</v>
      </c>
      <c r="E28" s="7" t="s">
        <v>101</v>
      </c>
      <c r="F28" s="13" t="s">
        <v>102</v>
      </c>
      <c r="G28" s="7">
        <v>154.9</v>
      </c>
      <c r="H28" s="7">
        <v>160.86</v>
      </c>
      <c r="I28" s="7">
        <v>119.2</v>
      </c>
      <c r="J28" s="5">
        <f t="shared" si="0"/>
        <v>0.34949664429530203</v>
      </c>
    </row>
    <row r="29" spans="2:10" ht="15">
      <c r="B29" s="8" t="s">
        <v>103</v>
      </c>
      <c r="C29" s="7" t="s">
        <v>104</v>
      </c>
      <c r="D29" s="7" t="s">
        <v>39</v>
      </c>
      <c r="E29" s="7" t="s">
        <v>40</v>
      </c>
      <c r="F29" s="13" t="s">
        <v>105</v>
      </c>
      <c r="G29" s="7">
        <v>64.92</v>
      </c>
      <c r="H29" s="7">
        <v>66.8</v>
      </c>
      <c r="I29" s="7">
        <v>55.1</v>
      </c>
      <c r="J29" s="5">
        <f t="shared" si="0"/>
        <v>0.21234119782214145</v>
      </c>
    </row>
    <row r="30" spans="2:10" ht="15">
      <c r="B30" s="8" t="s">
        <v>106</v>
      </c>
      <c r="C30" s="7" t="s">
        <v>107</v>
      </c>
      <c r="D30" s="7" t="s">
        <v>7</v>
      </c>
      <c r="E30" s="7" t="s">
        <v>108</v>
      </c>
      <c r="F30" s="13" t="s">
        <v>109</v>
      </c>
      <c r="G30" s="7">
        <v>36.26</v>
      </c>
      <c r="H30" s="7">
        <v>38.45</v>
      </c>
      <c r="I30" s="7">
        <v>30.44</v>
      </c>
      <c r="J30" s="5">
        <f t="shared" si="0"/>
        <v>0.2631406044678055</v>
      </c>
    </row>
    <row r="31" spans="2:10" ht="15">
      <c r="B31" s="8" t="s">
        <v>110</v>
      </c>
      <c r="C31" s="7" t="s">
        <v>111</v>
      </c>
      <c r="D31" s="7" t="s">
        <v>21</v>
      </c>
      <c r="E31" s="7" t="s">
        <v>112</v>
      </c>
      <c r="F31" s="13" t="s">
        <v>113</v>
      </c>
      <c r="G31" s="7">
        <v>108.41</v>
      </c>
      <c r="H31" s="7">
        <v>116.1</v>
      </c>
      <c r="I31" s="7">
        <v>90.32</v>
      </c>
      <c r="J31" s="5">
        <f t="shared" si="0"/>
        <v>0.28542958370239147</v>
      </c>
    </row>
    <row r="32" spans="2:10" ht="15">
      <c r="B32" s="8" t="s">
        <v>114</v>
      </c>
      <c r="C32" s="7" t="s">
        <v>115</v>
      </c>
      <c r="D32" s="7" t="s">
        <v>29</v>
      </c>
      <c r="E32" s="7" t="s">
        <v>44</v>
      </c>
      <c r="F32" s="13" t="s">
        <v>116</v>
      </c>
      <c r="G32" s="7">
        <v>62.07</v>
      </c>
      <c r="H32" s="7">
        <v>62.69</v>
      </c>
      <c r="I32" s="7">
        <v>38.31</v>
      </c>
      <c r="J32" s="5">
        <f t="shared" si="0"/>
        <v>0.6363873662229182</v>
      </c>
    </row>
    <row r="33" spans="2:10" ht="15">
      <c r="B33" s="8" t="s">
        <v>117</v>
      </c>
      <c r="C33" s="7" t="s">
        <v>118</v>
      </c>
      <c r="D33" s="7" t="s">
        <v>39</v>
      </c>
      <c r="E33" s="7" t="s">
        <v>119</v>
      </c>
      <c r="F33" s="13" t="s">
        <v>120</v>
      </c>
      <c r="G33" s="7">
        <v>177.5</v>
      </c>
      <c r="H33" s="7">
        <v>178.89</v>
      </c>
      <c r="I33" s="7">
        <v>132.39</v>
      </c>
      <c r="J33" s="5">
        <f t="shared" si="0"/>
        <v>0.35123498753682303</v>
      </c>
    </row>
    <row r="34" spans="2:10" ht="15">
      <c r="B34" s="8" t="s">
        <v>121</v>
      </c>
      <c r="C34" s="7" t="s">
        <v>122</v>
      </c>
      <c r="D34" s="7" t="s">
        <v>51</v>
      </c>
      <c r="E34" s="7" t="s">
        <v>84</v>
      </c>
      <c r="F34" s="13" t="s">
        <v>123</v>
      </c>
      <c r="G34" s="7">
        <v>117.91</v>
      </c>
      <c r="H34" s="7">
        <v>118</v>
      </c>
      <c r="I34" s="7">
        <v>98.5</v>
      </c>
      <c r="J34" s="5">
        <f t="shared" si="0"/>
        <v>0.19796954314720816</v>
      </c>
    </row>
    <row r="35" spans="2:10" ht="15">
      <c r="B35" s="8" t="s">
        <v>124</v>
      </c>
      <c r="C35" s="7" t="s">
        <v>125</v>
      </c>
      <c r="D35" s="7" t="s">
        <v>7</v>
      </c>
      <c r="E35" s="7" t="s">
        <v>126</v>
      </c>
      <c r="F35" s="13" t="s">
        <v>127</v>
      </c>
      <c r="G35" s="7">
        <v>31.5</v>
      </c>
      <c r="H35" s="7">
        <v>34.6</v>
      </c>
      <c r="I35" s="7">
        <v>27.13</v>
      </c>
      <c r="J35" s="5">
        <f t="shared" si="0"/>
        <v>0.2753409509767786</v>
      </c>
    </row>
    <row r="36" spans="2:10" ht="15">
      <c r="B36" s="8" t="s">
        <v>128</v>
      </c>
      <c r="C36" s="7" t="s">
        <v>128</v>
      </c>
      <c r="D36" s="7" t="s">
        <v>7</v>
      </c>
      <c r="E36" s="7" t="s">
        <v>129</v>
      </c>
      <c r="F36" s="13" t="s">
        <v>130</v>
      </c>
      <c r="G36" s="7">
        <v>152.49</v>
      </c>
      <c r="H36" s="7">
        <v>182.79</v>
      </c>
      <c r="I36" s="7">
        <v>142.5</v>
      </c>
      <c r="J36" s="5">
        <f t="shared" si="0"/>
        <v>0.2827368421052632</v>
      </c>
    </row>
    <row r="37" spans="2:10" ht="15">
      <c r="B37" s="8" t="s">
        <v>131</v>
      </c>
      <c r="C37" s="7" t="s">
        <v>132</v>
      </c>
      <c r="D37" s="7" t="s">
        <v>51</v>
      </c>
      <c r="E37" s="7" t="s">
        <v>97</v>
      </c>
      <c r="F37" s="13" t="s">
        <v>133</v>
      </c>
      <c r="G37" s="7">
        <v>74.41</v>
      </c>
      <c r="H37" s="7">
        <v>76.54</v>
      </c>
      <c r="I37" s="7">
        <v>60.82</v>
      </c>
      <c r="J37" s="5">
        <f t="shared" si="0"/>
        <v>0.25846760933903323</v>
      </c>
    </row>
    <row r="38" spans="2:10" ht="15">
      <c r="B38" s="8" t="s">
        <v>134</v>
      </c>
      <c r="C38" s="7" t="s">
        <v>135</v>
      </c>
      <c r="D38" s="7" t="s">
        <v>29</v>
      </c>
      <c r="E38" s="7" t="s">
        <v>73</v>
      </c>
      <c r="F38" s="13" t="s">
        <v>136</v>
      </c>
      <c r="G38" s="7">
        <v>121.63</v>
      </c>
      <c r="H38" s="7">
        <v>122.48</v>
      </c>
      <c r="I38" s="7">
        <v>86.65</v>
      </c>
      <c r="J38" s="5">
        <f t="shared" si="0"/>
        <v>0.41350259665320244</v>
      </c>
    </row>
    <row r="39" spans="2:10" ht="15">
      <c r="B39" s="8" t="s">
        <v>137</v>
      </c>
      <c r="C39" s="7" t="s">
        <v>138</v>
      </c>
      <c r="D39" s="7" t="s">
        <v>21</v>
      </c>
      <c r="E39" s="7" t="s">
        <v>139</v>
      </c>
      <c r="F39" s="13" t="s">
        <v>140</v>
      </c>
      <c r="G39" s="7">
        <v>149.86</v>
      </c>
      <c r="H39" s="7">
        <v>150.24</v>
      </c>
      <c r="I39" s="7">
        <v>110.33</v>
      </c>
      <c r="J39" s="5">
        <f t="shared" si="0"/>
        <v>0.3617329828695732</v>
      </c>
    </row>
    <row r="40" spans="2:10" ht="15">
      <c r="B40" s="8" t="s">
        <v>141</v>
      </c>
      <c r="C40" s="7" t="s">
        <v>142</v>
      </c>
      <c r="D40" s="7" t="s">
        <v>56</v>
      </c>
      <c r="E40" s="7" t="s">
        <v>57</v>
      </c>
      <c r="F40" s="13" t="s">
        <v>143</v>
      </c>
      <c r="G40" s="7">
        <v>200.67</v>
      </c>
      <c r="H40" s="7">
        <v>200.69</v>
      </c>
      <c r="I40" s="7">
        <v>163.85</v>
      </c>
      <c r="J40" s="5">
        <f t="shared" si="0"/>
        <v>0.22483979249313402</v>
      </c>
    </row>
    <row r="41" spans="2:10" ht="15">
      <c r="B41" s="8" t="s">
        <v>144</v>
      </c>
      <c r="C41" s="7" t="s">
        <v>145</v>
      </c>
      <c r="D41" s="7" t="s">
        <v>39</v>
      </c>
      <c r="E41" s="7" t="s">
        <v>146</v>
      </c>
      <c r="F41" s="13" t="s">
        <v>147</v>
      </c>
      <c r="G41" s="7">
        <v>85.09</v>
      </c>
      <c r="H41" s="7">
        <v>89.27</v>
      </c>
      <c r="I41" s="7">
        <v>69.35</v>
      </c>
      <c r="J41" s="5">
        <f t="shared" si="0"/>
        <v>0.2872386445565971</v>
      </c>
    </row>
    <row r="42" spans="2:10" ht="15">
      <c r="B42" s="8" t="s">
        <v>148</v>
      </c>
      <c r="C42" s="7" t="s">
        <v>149</v>
      </c>
      <c r="D42" s="7" t="s">
        <v>39</v>
      </c>
      <c r="E42" s="7" t="s">
        <v>150</v>
      </c>
      <c r="F42" s="13" t="s">
        <v>151</v>
      </c>
      <c r="G42" s="7">
        <v>155.01</v>
      </c>
      <c r="H42" s="7">
        <v>184.21</v>
      </c>
      <c r="I42" s="7">
        <v>133.64</v>
      </c>
      <c r="J42" s="5">
        <f t="shared" si="0"/>
        <v>0.3784046692607006</v>
      </c>
    </row>
    <row r="43" spans="2:10" ht="15">
      <c r="B43" s="8" t="s">
        <v>152</v>
      </c>
      <c r="C43" s="7" t="s">
        <v>153</v>
      </c>
      <c r="D43" s="7" t="s">
        <v>51</v>
      </c>
      <c r="E43" s="7" t="s">
        <v>154</v>
      </c>
      <c r="F43" s="13" t="s">
        <v>155</v>
      </c>
      <c r="G43" s="7">
        <v>92.99</v>
      </c>
      <c r="H43" s="7">
        <v>97.77</v>
      </c>
      <c r="I43" s="7">
        <v>79.69</v>
      </c>
      <c r="J43" s="5">
        <f t="shared" si="0"/>
        <v>0.22687915673233783</v>
      </c>
    </row>
    <row r="44" spans="2:10" ht="15">
      <c r="B44" s="8" t="s">
        <v>156</v>
      </c>
      <c r="C44" s="7" t="s">
        <v>157</v>
      </c>
      <c r="D44" s="7" t="s">
        <v>56</v>
      </c>
      <c r="E44" s="7" t="s">
        <v>158</v>
      </c>
      <c r="F44" s="13" t="s">
        <v>159</v>
      </c>
      <c r="G44" s="7">
        <v>186.59</v>
      </c>
      <c r="H44" s="7">
        <v>187.6</v>
      </c>
      <c r="I44" s="7">
        <v>122.35</v>
      </c>
      <c r="J44" s="5">
        <f t="shared" si="0"/>
        <v>0.53330608908868</v>
      </c>
    </row>
    <row r="45" spans="2:10" ht="15">
      <c r="B45" s="8" t="s">
        <v>160</v>
      </c>
      <c r="C45" s="7" t="s">
        <v>161</v>
      </c>
      <c r="D45" s="7" t="s">
        <v>39</v>
      </c>
      <c r="E45" s="7" t="s">
        <v>40</v>
      </c>
      <c r="F45" s="13" t="s">
        <v>162</v>
      </c>
      <c r="G45" s="7">
        <v>66.06</v>
      </c>
      <c r="H45" s="7">
        <v>68.12</v>
      </c>
      <c r="I45" s="7">
        <v>55.06</v>
      </c>
      <c r="J45" s="5">
        <f t="shared" si="0"/>
        <v>0.2371957864148202</v>
      </c>
    </row>
    <row r="46" spans="2:10" ht="15">
      <c r="B46" s="8" t="s">
        <v>163</v>
      </c>
      <c r="C46" s="7" t="s">
        <v>164</v>
      </c>
      <c r="D46" s="7" t="s">
        <v>56</v>
      </c>
      <c r="E46" s="7" t="s">
        <v>57</v>
      </c>
      <c r="F46" s="13" t="s">
        <v>165</v>
      </c>
      <c r="G46" s="7">
        <v>133.25</v>
      </c>
      <c r="H46" s="7">
        <v>135</v>
      </c>
      <c r="I46" s="7">
        <v>105.25</v>
      </c>
      <c r="J46" s="5">
        <f t="shared" si="0"/>
        <v>0.28266033254156775</v>
      </c>
    </row>
    <row r="47" spans="2:10" ht="15">
      <c r="B47" s="8" t="s">
        <v>166</v>
      </c>
      <c r="C47" s="7" t="s">
        <v>167</v>
      </c>
      <c r="D47" s="7" t="s">
        <v>56</v>
      </c>
      <c r="E47" s="7" t="s">
        <v>158</v>
      </c>
      <c r="F47" s="13" t="s">
        <v>168</v>
      </c>
      <c r="G47" s="7">
        <v>121.85</v>
      </c>
      <c r="H47" s="7">
        <v>122.84</v>
      </c>
      <c r="I47" s="7">
        <v>96.89</v>
      </c>
      <c r="J47" s="5">
        <f t="shared" si="0"/>
        <v>0.2678294973681494</v>
      </c>
    </row>
    <row r="48" spans="2:10" ht="15">
      <c r="B48" s="8" t="s">
        <v>169</v>
      </c>
      <c r="C48" s="7" t="s">
        <v>170</v>
      </c>
      <c r="D48" s="7" t="s">
        <v>34</v>
      </c>
      <c r="E48" s="7" t="s">
        <v>171</v>
      </c>
      <c r="F48" s="13" t="s">
        <v>172</v>
      </c>
      <c r="G48" s="7">
        <v>70.09</v>
      </c>
      <c r="H48" s="7">
        <v>87.84</v>
      </c>
      <c r="I48" s="7">
        <v>68.94</v>
      </c>
      <c r="J48" s="5">
        <f t="shared" si="0"/>
        <v>0.27415143603133174</v>
      </c>
    </row>
    <row r="49" spans="2:10" ht="15">
      <c r="B49" s="8" t="s">
        <v>173</v>
      </c>
      <c r="C49" s="7" t="s">
        <v>174</v>
      </c>
      <c r="D49" s="7" t="s">
        <v>7</v>
      </c>
      <c r="E49" s="7" t="s">
        <v>108</v>
      </c>
      <c r="F49" s="13" t="s">
        <v>175</v>
      </c>
      <c r="G49" s="7">
        <v>241.21</v>
      </c>
      <c r="H49" s="7">
        <v>241.6</v>
      </c>
      <c r="I49" s="7">
        <v>142.27</v>
      </c>
      <c r="J49" s="5">
        <f t="shared" si="0"/>
        <v>0.6981795178182328</v>
      </c>
    </row>
    <row r="50" spans="2:10" ht="15">
      <c r="B50" s="8" t="s">
        <v>176</v>
      </c>
      <c r="C50" s="7" t="s">
        <v>177</v>
      </c>
      <c r="D50" s="7" t="s">
        <v>51</v>
      </c>
      <c r="E50" s="7" t="s">
        <v>97</v>
      </c>
      <c r="F50" s="13" t="s">
        <v>178</v>
      </c>
      <c r="G50" s="7">
        <v>66.98</v>
      </c>
      <c r="H50" s="7">
        <v>66.99</v>
      </c>
      <c r="I50" s="7">
        <v>43.38</v>
      </c>
      <c r="J50" s="5">
        <f t="shared" si="0"/>
        <v>0.5442600276625171</v>
      </c>
    </row>
    <row r="51" spans="2:10" ht="15">
      <c r="B51" s="8" t="s">
        <v>179</v>
      </c>
      <c r="C51" s="7" t="s">
        <v>180</v>
      </c>
      <c r="D51" s="7" t="s">
        <v>21</v>
      </c>
      <c r="E51" s="7" t="s">
        <v>139</v>
      </c>
      <c r="F51" s="13" t="s">
        <v>181</v>
      </c>
      <c r="G51" s="7">
        <v>63.3</v>
      </c>
      <c r="H51" s="7">
        <v>63.42</v>
      </c>
      <c r="I51" s="7">
        <v>50.84</v>
      </c>
      <c r="J51" s="5">
        <f t="shared" si="0"/>
        <v>0.24744295830055063</v>
      </c>
    </row>
    <row r="52" spans="2:10" ht="15">
      <c r="B52" s="8" t="s">
        <v>182</v>
      </c>
      <c r="C52" s="7" t="s">
        <v>183</v>
      </c>
      <c r="D52" s="7" t="s">
        <v>21</v>
      </c>
      <c r="E52" s="7" t="s">
        <v>184</v>
      </c>
      <c r="F52" s="13" t="s">
        <v>185</v>
      </c>
      <c r="G52" s="7">
        <v>1863.9</v>
      </c>
      <c r="H52" s="7">
        <v>1927.13</v>
      </c>
      <c r="I52" s="7">
        <v>1148.06</v>
      </c>
      <c r="J52" s="5">
        <f t="shared" si="0"/>
        <v>0.6785969374422942</v>
      </c>
    </row>
    <row r="53" spans="2:10" ht="15">
      <c r="B53" s="8" t="s">
        <v>186</v>
      </c>
      <c r="C53" s="7" t="s">
        <v>187</v>
      </c>
      <c r="D53" s="7" t="s">
        <v>39</v>
      </c>
      <c r="E53" s="7" t="s">
        <v>150</v>
      </c>
      <c r="F53" s="13" t="s">
        <v>188</v>
      </c>
      <c r="G53" s="7">
        <v>116.78</v>
      </c>
      <c r="H53" s="7">
        <v>127.64</v>
      </c>
      <c r="I53" s="7">
        <v>94.42</v>
      </c>
      <c r="J53" s="5">
        <f t="shared" si="0"/>
        <v>0.35183223893242954</v>
      </c>
    </row>
    <row r="54" spans="2:10" ht="15">
      <c r="B54" s="8" t="s">
        <v>189</v>
      </c>
      <c r="C54" s="7" t="s">
        <v>190</v>
      </c>
      <c r="D54" s="7" t="s">
        <v>61</v>
      </c>
      <c r="E54" s="7" t="s">
        <v>80</v>
      </c>
      <c r="F54" s="13" t="s">
        <v>191</v>
      </c>
      <c r="G54" s="7">
        <v>337.44</v>
      </c>
      <c r="H54" s="7">
        <v>350.38</v>
      </c>
      <c r="I54" s="7">
        <v>214.06</v>
      </c>
      <c r="J54" s="5">
        <f t="shared" si="0"/>
        <v>0.6368307951041763</v>
      </c>
    </row>
    <row r="55" spans="2:10" ht="15">
      <c r="B55" s="8" t="s">
        <v>192</v>
      </c>
      <c r="C55" s="7" t="s">
        <v>193</v>
      </c>
      <c r="D55" s="7" t="s">
        <v>56</v>
      </c>
      <c r="E55" s="7" t="s">
        <v>194</v>
      </c>
      <c r="F55" s="13" t="s">
        <v>195</v>
      </c>
      <c r="G55" s="7">
        <v>110.57</v>
      </c>
      <c r="H55" s="7">
        <v>115.15</v>
      </c>
      <c r="I55" s="7">
        <v>81.79</v>
      </c>
      <c r="J55" s="5">
        <f t="shared" si="0"/>
        <v>0.4078738232057708</v>
      </c>
    </row>
    <row r="56" spans="2:10" ht="15">
      <c r="B56" s="8" t="s">
        <v>196</v>
      </c>
      <c r="C56" s="7" t="s">
        <v>197</v>
      </c>
      <c r="D56" s="7" t="s">
        <v>39</v>
      </c>
      <c r="E56" s="7" t="s">
        <v>40</v>
      </c>
      <c r="F56" s="13" t="s">
        <v>198</v>
      </c>
      <c r="G56" s="7">
        <v>53.97</v>
      </c>
      <c r="H56" s="7">
        <v>77.12</v>
      </c>
      <c r="I56" s="7">
        <v>46.01</v>
      </c>
      <c r="J56" s="5">
        <f t="shared" si="0"/>
        <v>0.6761573570962836</v>
      </c>
    </row>
    <row r="57" spans="2:10" ht="15">
      <c r="B57" s="8" t="s">
        <v>199</v>
      </c>
      <c r="C57" s="7" t="s">
        <v>200</v>
      </c>
      <c r="D57" s="7" t="s">
        <v>29</v>
      </c>
      <c r="E57" s="7" t="s">
        <v>201</v>
      </c>
      <c r="F57" s="13" t="s">
        <v>202</v>
      </c>
      <c r="G57" s="7">
        <v>223.53</v>
      </c>
      <c r="H57" s="7">
        <v>255.15</v>
      </c>
      <c r="I57" s="7">
        <v>138.2</v>
      </c>
      <c r="J57" s="5">
        <f t="shared" si="0"/>
        <v>0.846237337192475</v>
      </c>
    </row>
    <row r="58" spans="2:10" ht="15">
      <c r="B58" s="8" t="s">
        <v>203</v>
      </c>
      <c r="C58" s="7" t="s">
        <v>204</v>
      </c>
      <c r="D58" s="7" t="s">
        <v>51</v>
      </c>
      <c r="E58" s="7" t="s">
        <v>205</v>
      </c>
      <c r="F58" s="13" t="s">
        <v>206</v>
      </c>
      <c r="G58" s="7">
        <v>81.25</v>
      </c>
      <c r="H58" s="7">
        <v>88</v>
      </c>
      <c r="I58" s="7">
        <v>76.26</v>
      </c>
      <c r="J58" s="5">
        <f t="shared" si="0"/>
        <v>0.15394702334120103</v>
      </c>
    </row>
    <row r="59" spans="2:10" ht="15">
      <c r="B59" s="8" t="s">
        <v>207</v>
      </c>
      <c r="C59" s="7" t="s">
        <v>208</v>
      </c>
      <c r="D59" s="7" t="s">
        <v>21</v>
      </c>
      <c r="E59" s="7" t="s">
        <v>209</v>
      </c>
      <c r="F59" s="13" t="s">
        <v>210</v>
      </c>
      <c r="G59" s="7">
        <v>52.59</v>
      </c>
      <c r="H59" s="7">
        <v>60.33</v>
      </c>
      <c r="I59" s="7">
        <v>49.01</v>
      </c>
      <c r="J59" s="5">
        <f t="shared" si="0"/>
        <v>0.23097327076106922</v>
      </c>
    </row>
    <row r="60" spans="2:10" ht="15">
      <c r="B60" s="8" t="s">
        <v>211</v>
      </c>
      <c r="C60" s="7" t="s">
        <v>212</v>
      </c>
      <c r="D60" s="7" t="s">
        <v>29</v>
      </c>
      <c r="E60" s="7" t="s">
        <v>213</v>
      </c>
      <c r="F60" s="13" t="s">
        <v>214</v>
      </c>
      <c r="G60" s="7">
        <v>51.44</v>
      </c>
      <c r="H60" s="7">
        <v>56.61</v>
      </c>
      <c r="I60" s="7">
        <v>38.47</v>
      </c>
      <c r="J60" s="5">
        <f t="shared" si="0"/>
        <v>0.4715362620223551</v>
      </c>
    </row>
    <row r="61" spans="2:10" ht="15">
      <c r="B61" s="8" t="s">
        <v>215</v>
      </c>
      <c r="C61" s="7" t="s">
        <v>216</v>
      </c>
      <c r="D61" s="7" t="s">
        <v>39</v>
      </c>
      <c r="E61" s="7" t="s">
        <v>40</v>
      </c>
      <c r="F61" s="13" t="s">
        <v>217</v>
      </c>
      <c r="G61" s="7">
        <v>78.05</v>
      </c>
      <c r="H61" s="7">
        <v>86.72</v>
      </c>
      <c r="I61" s="7">
        <v>64.18</v>
      </c>
      <c r="J61" s="5">
        <f t="shared" si="0"/>
        <v>0.35119975070115284</v>
      </c>
    </row>
    <row r="62" spans="2:10" ht="15">
      <c r="B62" s="8" t="s">
        <v>218</v>
      </c>
      <c r="C62" s="7" t="s">
        <v>219</v>
      </c>
      <c r="D62" s="7" t="s">
        <v>7</v>
      </c>
      <c r="E62" s="7" t="s">
        <v>108</v>
      </c>
      <c r="F62" s="13" t="s">
        <v>220</v>
      </c>
      <c r="G62" s="7">
        <v>57.52</v>
      </c>
      <c r="H62" s="7">
        <v>71.62</v>
      </c>
      <c r="I62" s="7">
        <v>50.84</v>
      </c>
      <c r="J62" s="5">
        <f t="shared" si="0"/>
        <v>0.40873328088119587</v>
      </c>
    </row>
    <row r="63" spans="2:10" ht="15">
      <c r="B63" s="8" t="s">
        <v>221</v>
      </c>
      <c r="C63" s="7" t="s">
        <v>222</v>
      </c>
      <c r="D63" s="7" t="s">
        <v>7</v>
      </c>
      <c r="E63" s="7" t="s">
        <v>108</v>
      </c>
      <c r="F63" s="13" t="s">
        <v>223</v>
      </c>
      <c r="G63" s="7">
        <v>141.84</v>
      </c>
      <c r="H63" s="7">
        <v>145.28</v>
      </c>
      <c r="I63" s="7">
        <v>44.57</v>
      </c>
      <c r="J63" s="5">
        <f t="shared" si="0"/>
        <v>2.2595916535786404</v>
      </c>
    </row>
    <row r="64" spans="2:10" ht="15">
      <c r="B64" s="8" t="s">
        <v>224</v>
      </c>
      <c r="C64" s="7" t="s">
        <v>225</v>
      </c>
      <c r="D64" s="7" t="s">
        <v>39</v>
      </c>
      <c r="E64" s="7" t="s">
        <v>150</v>
      </c>
      <c r="F64" s="13" t="s">
        <v>226</v>
      </c>
      <c r="G64" s="7">
        <v>64.5</v>
      </c>
      <c r="H64" s="7">
        <v>88.85</v>
      </c>
      <c r="I64" s="7">
        <v>63.88</v>
      </c>
      <c r="J64" s="5">
        <f t="shared" si="0"/>
        <v>0.3908891671884782</v>
      </c>
    </row>
    <row r="65" spans="2:10" ht="15">
      <c r="B65" s="8" t="s">
        <v>227</v>
      </c>
      <c r="C65" s="7" t="s">
        <v>228</v>
      </c>
      <c r="D65" s="7" t="s">
        <v>56</v>
      </c>
      <c r="E65" s="7" t="s">
        <v>158</v>
      </c>
      <c r="F65" s="13" t="s">
        <v>229</v>
      </c>
      <c r="G65" s="7">
        <v>283.65</v>
      </c>
      <c r="H65" s="7">
        <v>284</v>
      </c>
      <c r="I65" s="7">
        <v>228.5</v>
      </c>
      <c r="J65" s="5">
        <f t="shared" si="0"/>
        <v>0.24288840262582068</v>
      </c>
    </row>
    <row r="66" spans="2:10" ht="15">
      <c r="B66" s="8" t="s">
        <v>230</v>
      </c>
      <c r="C66" s="7" t="s">
        <v>231</v>
      </c>
      <c r="D66" s="7" t="s">
        <v>51</v>
      </c>
      <c r="E66" s="7" t="s">
        <v>52</v>
      </c>
      <c r="F66" s="13" t="s">
        <v>232</v>
      </c>
      <c r="G66" s="7">
        <v>177.86</v>
      </c>
      <c r="H66" s="7">
        <v>183.18</v>
      </c>
      <c r="I66" s="7">
        <v>142.11</v>
      </c>
      <c r="J66" s="5">
        <f t="shared" si="0"/>
        <v>0.28900147772852014</v>
      </c>
    </row>
    <row r="67" spans="2:10" ht="15">
      <c r="B67" s="8" t="s">
        <v>233</v>
      </c>
      <c r="C67" s="7" t="s">
        <v>234</v>
      </c>
      <c r="D67" s="7" t="s">
        <v>7</v>
      </c>
      <c r="E67" s="7" t="s">
        <v>108</v>
      </c>
      <c r="F67" s="13" t="s">
        <v>235</v>
      </c>
      <c r="G67" s="7">
        <v>81.12</v>
      </c>
      <c r="H67" s="7">
        <v>82.92</v>
      </c>
      <c r="I67" s="7">
        <v>58.61</v>
      </c>
      <c r="J67" s="5">
        <f t="shared" si="0"/>
        <v>0.4147756355570722</v>
      </c>
    </row>
    <row r="68" spans="2:10" ht="15">
      <c r="B68" s="8" t="s">
        <v>236</v>
      </c>
      <c r="C68" s="7" t="s">
        <v>237</v>
      </c>
      <c r="D68" s="7" t="s">
        <v>29</v>
      </c>
      <c r="E68" s="7" t="s">
        <v>201</v>
      </c>
      <c r="F68" s="13" t="s">
        <v>238</v>
      </c>
      <c r="G68" s="7">
        <v>42.84</v>
      </c>
      <c r="H68" s="7">
        <v>47.33</v>
      </c>
      <c r="I68" s="7">
        <v>23.11</v>
      </c>
      <c r="J68" s="5">
        <f t="shared" si="0"/>
        <v>1.048031155344007</v>
      </c>
    </row>
    <row r="69" spans="2:10" ht="15">
      <c r="B69" s="8" t="s">
        <v>239</v>
      </c>
      <c r="C69" s="7" t="s">
        <v>240</v>
      </c>
      <c r="D69" s="7" t="s">
        <v>7</v>
      </c>
      <c r="E69" s="7" t="s">
        <v>129</v>
      </c>
      <c r="F69" s="13" t="s">
        <v>241</v>
      </c>
      <c r="G69" s="7">
        <v>122.89</v>
      </c>
      <c r="H69" s="7">
        <v>126.53</v>
      </c>
      <c r="I69" s="7">
        <v>108.66</v>
      </c>
      <c r="J69" s="5">
        <f aca="true" t="shared" si="1" ref="J69:J103">+(H69/I69)-1</f>
        <v>0.1644579422050434</v>
      </c>
    </row>
    <row r="70" spans="2:10" ht="15">
      <c r="B70" s="8" t="s">
        <v>242</v>
      </c>
      <c r="C70" s="7" t="s">
        <v>243</v>
      </c>
      <c r="D70" s="7" t="s">
        <v>39</v>
      </c>
      <c r="E70" s="7" t="s">
        <v>119</v>
      </c>
      <c r="F70" s="13" t="s">
        <v>244</v>
      </c>
      <c r="G70" s="7">
        <v>76.64</v>
      </c>
      <c r="H70" s="7">
        <v>98.67</v>
      </c>
      <c r="I70" s="7">
        <v>69.3</v>
      </c>
      <c r="J70" s="5">
        <f t="shared" si="1"/>
        <v>0.42380952380952386</v>
      </c>
    </row>
    <row r="71" spans="2:10" ht="15">
      <c r="B71" s="8" t="s">
        <v>245</v>
      </c>
      <c r="C71" s="7" t="s">
        <v>246</v>
      </c>
      <c r="D71" s="7" t="s">
        <v>39</v>
      </c>
      <c r="E71" s="7" t="s">
        <v>146</v>
      </c>
      <c r="F71" s="13" t="s">
        <v>247</v>
      </c>
      <c r="G71" s="7">
        <v>44.71</v>
      </c>
      <c r="H71" s="7">
        <v>45.84</v>
      </c>
      <c r="I71" s="7">
        <v>36.76</v>
      </c>
      <c r="J71" s="5">
        <f t="shared" si="1"/>
        <v>0.24700761697497287</v>
      </c>
    </row>
    <row r="72" spans="2:10" ht="15">
      <c r="B72" s="8" t="s">
        <v>248</v>
      </c>
      <c r="C72" s="7" t="s">
        <v>249</v>
      </c>
      <c r="D72" s="7" t="s">
        <v>21</v>
      </c>
      <c r="E72" s="7" t="s">
        <v>112</v>
      </c>
      <c r="F72" s="13" t="s">
        <v>250</v>
      </c>
      <c r="G72" s="7">
        <v>99.07</v>
      </c>
      <c r="H72" s="7">
        <v>100.6</v>
      </c>
      <c r="I72" s="7">
        <v>68.97</v>
      </c>
      <c r="J72" s="5">
        <f t="shared" si="1"/>
        <v>0.45860519066260697</v>
      </c>
    </row>
    <row r="73" spans="2:10" ht="15">
      <c r="B73" s="8" t="s">
        <v>251</v>
      </c>
      <c r="C73" s="7" t="s">
        <v>252</v>
      </c>
      <c r="D73" s="7" t="s">
        <v>39</v>
      </c>
      <c r="E73" s="7" t="s">
        <v>253</v>
      </c>
      <c r="F73" s="13" t="s">
        <v>254</v>
      </c>
      <c r="G73" s="7">
        <v>223.12</v>
      </c>
      <c r="H73" s="7">
        <v>261.27</v>
      </c>
      <c r="I73" s="7">
        <v>184.5</v>
      </c>
      <c r="J73" s="5">
        <f t="shared" si="1"/>
        <v>0.4160975609756097</v>
      </c>
    </row>
    <row r="74" spans="2:10" ht="15">
      <c r="B74" s="8" t="s">
        <v>255</v>
      </c>
      <c r="C74" s="7" t="s">
        <v>256</v>
      </c>
      <c r="D74" s="7" t="s">
        <v>257</v>
      </c>
      <c r="E74" s="7" t="s">
        <v>258</v>
      </c>
      <c r="F74" s="13" t="s">
        <v>259</v>
      </c>
      <c r="G74" s="7">
        <v>61.06</v>
      </c>
      <c r="H74" s="7">
        <v>65.42</v>
      </c>
      <c r="I74" s="7">
        <v>47.51</v>
      </c>
      <c r="J74" s="5">
        <f t="shared" si="1"/>
        <v>0.37697326878551896</v>
      </c>
    </row>
    <row r="75" spans="2:10" ht="15">
      <c r="B75" s="8" t="s">
        <v>260</v>
      </c>
      <c r="C75" s="7" t="s">
        <v>261</v>
      </c>
      <c r="D75" s="7" t="s">
        <v>21</v>
      </c>
      <c r="E75" s="7" t="s">
        <v>101</v>
      </c>
      <c r="F75" s="13" t="s">
        <v>262</v>
      </c>
      <c r="G75" s="7">
        <v>80.91</v>
      </c>
      <c r="H75" s="7">
        <v>86.25</v>
      </c>
      <c r="I75" s="7">
        <v>64.87</v>
      </c>
      <c r="J75" s="5">
        <f t="shared" si="1"/>
        <v>0.32958224140588865</v>
      </c>
    </row>
    <row r="76" spans="2:10" ht="15">
      <c r="B76" s="8" t="s">
        <v>263</v>
      </c>
      <c r="C76" s="7" t="s">
        <v>264</v>
      </c>
      <c r="D76" s="7" t="s">
        <v>56</v>
      </c>
      <c r="E76" s="7" t="s">
        <v>265</v>
      </c>
      <c r="F76" s="13" t="s">
        <v>266</v>
      </c>
      <c r="G76" s="7">
        <v>105.87</v>
      </c>
      <c r="H76" s="7">
        <v>120.44</v>
      </c>
      <c r="I76" s="7">
        <v>101.95</v>
      </c>
      <c r="J76" s="5">
        <f t="shared" si="1"/>
        <v>0.1813634134379598</v>
      </c>
    </row>
    <row r="77" spans="2:10" ht="15">
      <c r="B77" s="8" t="s">
        <v>267</v>
      </c>
      <c r="C77" s="7" t="s">
        <v>268</v>
      </c>
      <c r="D77" s="7" t="s">
        <v>51</v>
      </c>
      <c r="E77" s="7" t="s">
        <v>269</v>
      </c>
      <c r="F77" s="13" t="s">
        <v>270</v>
      </c>
      <c r="G77" s="7">
        <v>46.44</v>
      </c>
      <c r="H77" s="7">
        <v>46.83</v>
      </c>
      <c r="I77" s="7">
        <v>40.5</v>
      </c>
      <c r="J77" s="5">
        <f t="shared" si="1"/>
        <v>0.15629629629629616</v>
      </c>
    </row>
    <row r="78" spans="2:10" ht="15">
      <c r="B78" s="8" t="s">
        <v>271</v>
      </c>
      <c r="C78" s="7" t="s">
        <v>272</v>
      </c>
      <c r="D78" s="7" t="s">
        <v>7</v>
      </c>
      <c r="E78" s="7" t="s">
        <v>273</v>
      </c>
      <c r="F78" s="13" t="s">
        <v>274</v>
      </c>
      <c r="G78" s="7">
        <v>141.89</v>
      </c>
      <c r="H78" s="7">
        <v>143.48</v>
      </c>
      <c r="I78" s="7">
        <v>90.35</v>
      </c>
      <c r="J78" s="5">
        <f t="shared" si="1"/>
        <v>0.5880464858882124</v>
      </c>
    </row>
    <row r="79" spans="2:10" ht="15">
      <c r="B79" s="8" t="s">
        <v>275</v>
      </c>
      <c r="C79" s="7" t="s">
        <v>276</v>
      </c>
      <c r="D79" s="7" t="s">
        <v>21</v>
      </c>
      <c r="E79" s="7" t="s">
        <v>112</v>
      </c>
      <c r="F79" s="13" t="s">
        <v>277</v>
      </c>
      <c r="G79" s="7">
        <v>162.43</v>
      </c>
      <c r="H79" s="7">
        <v>164.1</v>
      </c>
      <c r="I79" s="7">
        <v>84.5</v>
      </c>
      <c r="J79" s="5">
        <f t="shared" si="1"/>
        <v>0.9420118343195265</v>
      </c>
    </row>
    <row r="80" spans="2:10" ht="15">
      <c r="B80" s="8" t="s">
        <v>278</v>
      </c>
      <c r="C80" s="7" t="s">
        <v>279</v>
      </c>
      <c r="D80" s="7" t="s">
        <v>29</v>
      </c>
      <c r="E80" s="7" t="s">
        <v>73</v>
      </c>
      <c r="F80" s="13" t="s">
        <v>280</v>
      </c>
      <c r="G80" s="7">
        <v>77.46</v>
      </c>
      <c r="H80" s="7">
        <v>82</v>
      </c>
      <c r="I80" s="7">
        <v>57.15</v>
      </c>
      <c r="J80" s="5">
        <f t="shared" si="1"/>
        <v>0.43482064741907256</v>
      </c>
    </row>
    <row r="81" spans="2:10" ht="15">
      <c r="B81" s="8" t="s">
        <v>281</v>
      </c>
      <c r="C81" s="7" t="s">
        <v>282</v>
      </c>
      <c r="D81" s="7" t="s">
        <v>39</v>
      </c>
      <c r="E81" s="7" t="s">
        <v>283</v>
      </c>
      <c r="F81" s="13" t="s">
        <v>284</v>
      </c>
      <c r="G81" s="7">
        <v>173.42</v>
      </c>
      <c r="H81" s="7">
        <v>173.64</v>
      </c>
      <c r="I81" s="7">
        <v>139.07</v>
      </c>
      <c r="J81" s="5">
        <f t="shared" si="1"/>
        <v>0.24857985187315745</v>
      </c>
    </row>
    <row r="82" spans="2:10" ht="15">
      <c r="B82" s="8" t="s">
        <v>285</v>
      </c>
      <c r="C82" s="7" t="s">
        <v>286</v>
      </c>
      <c r="D82" s="7" t="s">
        <v>257</v>
      </c>
      <c r="E82" s="7" t="s">
        <v>287</v>
      </c>
      <c r="F82" s="13" t="s">
        <v>288</v>
      </c>
      <c r="G82" s="7">
        <v>77.85</v>
      </c>
      <c r="H82" s="7">
        <v>82.37</v>
      </c>
      <c r="I82" s="7">
        <v>61.12</v>
      </c>
      <c r="J82" s="5">
        <f t="shared" si="1"/>
        <v>0.34767670157068076</v>
      </c>
    </row>
    <row r="83" spans="2:10" ht="15">
      <c r="B83" s="8" t="s">
        <v>289</v>
      </c>
      <c r="C83" s="7" t="s">
        <v>290</v>
      </c>
      <c r="D83" s="7" t="s">
        <v>51</v>
      </c>
      <c r="E83" s="7" t="s">
        <v>69</v>
      </c>
      <c r="F83" s="13" t="s">
        <v>291</v>
      </c>
      <c r="G83" s="7">
        <v>75.45</v>
      </c>
      <c r="H83" s="7">
        <v>76.86</v>
      </c>
      <c r="I83" s="7">
        <v>63.43</v>
      </c>
      <c r="J83" s="5">
        <f t="shared" si="1"/>
        <v>0.21172946555257766</v>
      </c>
    </row>
    <row r="84" spans="2:10" ht="15">
      <c r="B84" s="8" t="s">
        <v>292</v>
      </c>
      <c r="C84" s="7" t="s">
        <v>293</v>
      </c>
      <c r="D84" s="7" t="s">
        <v>29</v>
      </c>
      <c r="E84" s="7" t="s">
        <v>294</v>
      </c>
      <c r="F84" s="13" t="s">
        <v>295</v>
      </c>
      <c r="G84" s="7">
        <v>407.02</v>
      </c>
      <c r="H84" s="7">
        <v>407.93</v>
      </c>
      <c r="I84" s="7">
        <v>317.6</v>
      </c>
      <c r="J84" s="5">
        <f t="shared" si="1"/>
        <v>0.28441435768261947</v>
      </c>
    </row>
    <row r="85" spans="2:10" ht="15">
      <c r="B85" s="8" t="s">
        <v>296</v>
      </c>
      <c r="C85" s="7" t="s">
        <v>297</v>
      </c>
      <c r="D85" s="7" t="s">
        <v>29</v>
      </c>
      <c r="E85" s="7" t="s">
        <v>298</v>
      </c>
      <c r="F85" s="13" t="s">
        <v>299</v>
      </c>
      <c r="G85" s="7">
        <v>142.24</v>
      </c>
      <c r="H85" s="7">
        <v>142.87</v>
      </c>
      <c r="I85" s="7">
        <v>121.08</v>
      </c>
      <c r="J85" s="5">
        <f t="shared" si="1"/>
        <v>0.17996366038982492</v>
      </c>
    </row>
    <row r="86" spans="2:10" ht="15">
      <c r="B86" s="8" t="s">
        <v>300</v>
      </c>
      <c r="C86" s="7" t="s">
        <v>301</v>
      </c>
      <c r="D86" s="7" t="s">
        <v>302</v>
      </c>
      <c r="E86" s="7" t="s">
        <v>303</v>
      </c>
      <c r="F86" s="13" t="s">
        <v>304</v>
      </c>
      <c r="G86" s="7">
        <v>140.71</v>
      </c>
      <c r="H86" s="7">
        <v>141.06</v>
      </c>
      <c r="I86" s="7">
        <v>110.49</v>
      </c>
      <c r="J86" s="5">
        <f t="shared" si="1"/>
        <v>0.276676622318762</v>
      </c>
    </row>
    <row r="87" spans="2:10" ht="15">
      <c r="B87" s="8" t="s">
        <v>305</v>
      </c>
      <c r="C87" s="7" t="s">
        <v>306</v>
      </c>
      <c r="D87" s="7" t="s">
        <v>7</v>
      </c>
      <c r="E87" s="7" t="s">
        <v>273</v>
      </c>
      <c r="F87" s="13" t="s">
        <v>307</v>
      </c>
      <c r="G87" s="7">
        <v>90.83</v>
      </c>
      <c r="H87" s="7">
        <v>91.81</v>
      </c>
      <c r="I87" s="7">
        <v>66.43</v>
      </c>
      <c r="J87" s="5">
        <f t="shared" si="1"/>
        <v>0.38205629986451894</v>
      </c>
    </row>
    <row r="88" spans="2:10" ht="15">
      <c r="B88" s="8" t="s">
        <v>308</v>
      </c>
      <c r="C88" s="7" t="s">
        <v>309</v>
      </c>
      <c r="D88" s="7" t="s">
        <v>56</v>
      </c>
      <c r="E88" s="7" t="s">
        <v>310</v>
      </c>
      <c r="F88" s="13" t="s">
        <v>311</v>
      </c>
      <c r="G88" s="7">
        <v>105.66</v>
      </c>
      <c r="H88" s="7">
        <v>105.98</v>
      </c>
      <c r="I88" s="7">
        <v>70.53</v>
      </c>
      <c r="J88" s="5">
        <f t="shared" si="1"/>
        <v>0.5026229973061109</v>
      </c>
    </row>
    <row r="89" spans="2:10" ht="15">
      <c r="B89" s="8" t="s">
        <v>312</v>
      </c>
      <c r="C89" s="7" t="s">
        <v>313</v>
      </c>
      <c r="D89" s="7" t="s">
        <v>56</v>
      </c>
      <c r="E89" s="7" t="s">
        <v>158</v>
      </c>
      <c r="F89" s="13" t="s">
        <v>314</v>
      </c>
      <c r="G89" s="7">
        <v>202.24</v>
      </c>
      <c r="H89" s="7">
        <v>202.58</v>
      </c>
      <c r="I89" s="7">
        <v>132.68</v>
      </c>
      <c r="J89" s="5">
        <f t="shared" si="1"/>
        <v>0.5268314742236961</v>
      </c>
    </row>
    <row r="90" spans="2:10" ht="15">
      <c r="B90" s="8" t="s">
        <v>315</v>
      </c>
      <c r="C90" s="7" t="s">
        <v>316</v>
      </c>
      <c r="D90" s="7" t="s">
        <v>29</v>
      </c>
      <c r="E90" s="7" t="s">
        <v>73</v>
      </c>
      <c r="F90" s="13" t="s">
        <v>317</v>
      </c>
      <c r="G90" s="7">
        <v>51.19</v>
      </c>
      <c r="H90" s="7">
        <v>51.39</v>
      </c>
      <c r="I90" s="7">
        <v>34</v>
      </c>
      <c r="J90" s="5">
        <f t="shared" si="1"/>
        <v>0.5114705882352941</v>
      </c>
    </row>
    <row r="91" spans="2:10" ht="15">
      <c r="B91" s="8" t="s">
        <v>318</v>
      </c>
      <c r="C91" s="7" t="s">
        <v>319</v>
      </c>
      <c r="D91" s="7" t="s">
        <v>302</v>
      </c>
      <c r="E91" s="7" t="s">
        <v>303</v>
      </c>
      <c r="F91" s="13" t="s">
        <v>320</v>
      </c>
      <c r="G91" s="7">
        <v>85.07</v>
      </c>
      <c r="H91" s="7">
        <v>87.75</v>
      </c>
      <c r="I91" s="7">
        <v>72.34</v>
      </c>
      <c r="J91" s="5">
        <f t="shared" si="1"/>
        <v>0.21302184130494872</v>
      </c>
    </row>
    <row r="92" spans="2:10" ht="15">
      <c r="B92" s="8" t="s">
        <v>321</v>
      </c>
      <c r="C92" s="7" t="s">
        <v>322</v>
      </c>
      <c r="D92" s="7" t="s">
        <v>29</v>
      </c>
      <c r="E92" s="7" t="s">
        <v>30</v>
      </c>
      <c r="F92" s="13" t="s">
        <v>323</v>
      </c>
      <c r="G92" s="7">
        <v>63.55</v>
      </c>
      <c r="H92" s="7">
        <v>67.47</v>
      </c>
      <c r="I92" s="7">
        <v>48.41</v>
      </c>
      <c r="J92" s="5">
        <f t="shared" si="1"/>
        <v>0.39372030572195826</v>
      </c>
    </row>
    <row r="93" spans="2:10" ht="15">
      <c r="B93" s="8" t="s">
        <v>324</v>
      </c>
      <c r="C93" s="7" t="s">
        <v>325</v>
      </c>
      <c r="D93" s="7" t="s">
        <v>29</v>
      </c>
      <c r="E93" s="7" t="s">
        <v>213</v>
      </c>
      <c r="F93" s="13" t="s">
        <v>326</v>
      </c>
      <c r="G93" s="7">
        <v>121.32</v>
      </c>
      <c r="H93" s="7">
        <v>131.83</v>
      </c>
      <c r="I93" s="7">
        <v>77.4</v>
      </c>
      <c r="J93" s="5">
        <f t="shared" si="1"/>
        <v>0.7032299741602068</v>
      </c>
    </row>
    <row r="94" spans="2:10" ht="15">
      <c r="B94" s="8" t="s">
        <v>327</v>
      </c>
      <c r="C94" s="7" t="s">
        <v>328</v>
      </c>
      <c r="D94" s="7" t="s">
        <v>39</v>
      </c>
      <c r="E94" s="7" t="s">
        <v>283</v>
      </c>
      <c r="F94" s="13" t="s">
        <v>329</v>
      </c>
      <c r="G94" s="7">
        <v>84.4</v>
      </c>
      <c r="H94" s="7">
        <v>102.79</v>
      </c>
      <c r="I94" s="7">
        <v>75.71</v>
      </c>
      <c r="J94" s="5">
        <f t="shared" si="1"/>
        <v>0.3576806234315151</v>
      </c>
    </row>
    <row r="95" spans="2:10" ht="15">
      <c r="B95" s="8" t="s">
        <v>330</v>
      </c>
      <c r="C95" s="7" t="s">
        <v>331</v>
      </c>
      <c r="D95" s="7" t="s">
        <v>34</v>
      </c>
      <c r="E95" s="7" t="s">
        <v>332</v>
      </c>
      <c r="F95" s="13" t="s">
        <v>333</v>
      </c>
      <c r="G95" s="7">
        <v>45.35</v>
      </c>
      <c r="H95" s="7">
        <v>53.17</v>
      </c>
      <c r="I95" s="7">
        <v>38.8</v>
      </c>
      <c r="J95" s="5">
        <f t="shared" si="1"/>
        <v>0.3703608247422683</v>
      </c>
    </row>
    <row r="96" spans="2:10" ht="15">
      <c r="B96" s="8" t="s">
        <v>334</v>
      </c>
      <c r="C96" s="7" t="s">
        <v>335</v>
      </c>
      <c r="D96" s="7" t="s">
        <v>61</v>
      </c>
      <c r="E96" s="7" t="s">
        <v>62</v>
      </c>
      <c r="F96" s="13" t="s">
        <v>336</v>
      </c>
      <c r="G96" s="7">
        <v>131.11</v>
      </c>
      <c r="H96" s="7">
        <v>132.86</v>
      </c>
      <c r="I96" s="7">
        <v>99.72</v>
      </c>
      <c r="J96" s="5">
        <f t="shared" si="1"/>
        <v>0.3323305254713198</v>
      </c>
    </row>
    <row r="97" spans="2:10" ht="15">
      <c r="B97" s="8" t="s">
        <v>337</v>
      </c>
      <c r="C97" s="7" t="s">
        <v>338</v>
      </c>
      <c r="D97" s="7" t="s">
        <v>29</v>
      </c>
      <c r="E97" s="7" t="s">
        <v>339</v>
      </c>
      <c r="F97" s="13" t="s">
        <v>340</v>
      </c>
      <c r="G97" s="7">
        <v>51.05</v>
      </c>
      <c r="H97" s="7">
        <v>58.09</v>
      </c>
      <c r="I97" s="7">
        <v>36.17</v>
      </c>
      <c r="J97" s="5">
        <f t="shared" si="1"/>
        <v>0.6060270942770252</v>
      </c>
    </row>
    <row r="98" spans="2:10" ht="15">
      <c r="B98" s="8" t="s">
        <v>341</v>
      </c>
      <c r="C98" s="7" t="s">
        <v>342</v>
      </c>
      <c r="D98" s="7" t="s">
        <v>39</v>
      </c>
      <c r="E98" s="7" t="s">
        <v>150</v>
      </c>
      <c r="F98" s="13" t="s">
        <v>343</v>
      </c>
      <c r="G98" s="7">
        <v>250.8</v>
      </c>
      <c r="H98" s="7">
        <v>333.65</v>
      </c>
      <c r="I98" s="7">
        <v>223.02</v>
      </c>
      <c r="J98" s="5">
        <f t="shared" si="1"/>
        <v>0.4960541655456907</v>
      </c>
    </row>
    <row r="99" spans="2:10" ht="15">
      <c r="B99" s="8" t="s">
        <v>344</v>
      </c>
      <c r="C99" s="7" t="s">
        <v>345</v>
      </c>
      <c r="D99" s="7" t="s">
        <v>29</v>
      </c>
      <c r="E99" s="7" t="s">
        <v>201</v>
      </c>
      <c r="F99" s="13" t="s">
        <v>346</v>
      </c>
      <c r="G99" s="7">
        <v>39.52</v>
      </c>
      <c r="H99" s="7">
        <v>43.65</v>
      </c>
      <c r="I99" s="7">
        <v>23.83</v>
      </c>
      <c r="J99" s="5">
        <f t="shared" si="1"/>
        <v>0.8317247167436006</v>
      </c>
    </row>
    <row r="100" spans="2:10" ht="15">
      <c r="B100" s="8" t="s">
        <v>347</v>
      </c>
      <c r="C100" s="7" t="s">
        <v>348</v>
      </c>
      <c r="D100" s="7" t="s">
        <v>34</v>
      </c>
      <c r="E100" s="7" t="s">
        <v>332</v>
      </c>
      <c r="F100" s="13" t="s">
        <v>349</v>
      </c>
      <c r="G100" s="7">
        <v>91.22</v>
      </c>
      <c r="H100" s="7">
        <v>109.37</v>
      </c>
      <c r="I100" s="7">
        <v>78.04</v>
      </c>
      <c r="J100" s="5">
        <f t="shared" si="1"/>
        <v>0.40146078933880047</v>
      </c>
    </row>
    <row r="101" spans="2:10" ht="15">
      <c r="B101" s="8" t="s">
        <v>350</v>
      </c>
      <c r="C101" s="7" t="s">
        <v>351</v>
      </c>
      <c r="D101" s="7" t="s">
        <v>39</v>
      </c>
      <c r="E101" s="7" t="s">
        <v>146</v>
      </c>
      <c r="F101" s="13" t="s">
        <v>352</v>
      </c>
      <c r="G101" s="7">
        <v>141.27</v>
      </c>
      <c r="H101" s="7">
        <v>141.59</v>
      </c>
      <c r="I101" s="7">
        <v>106.48</v>
      </c>
      <c r="J101" s="5">
        <f t="shared" si="1"/>
        <v>0.32973328324567985</v>
      </c>
    </row>
    <row r="102" spans="2:10" ht="15">
      <c r="B102" s="8" t="s">
        <v>353</v>
      </c>
      <c r="C102" s="7" t="s">
        <v>354</v>
      </c>
      <c r="D102" s="7" t="s">
        <v>56</v>
      </c>
      <c r="E102" s="7" t="s">
        <v>265</v>
      </c>
      <c r="F102" s="13" t="s">
        <v>355</v>
      </c>
      <c r="G102" s="7">
        <v>194.26</v>
      </c>
      <c r="H102" s="7">
        <v>201.57</v>
      </c>
      <c r="I102" s="7">
        <v>145</v>
      </c>
      <c r="J102" s="5">
        <f t="shared" si="1"/>
        <v>0.3901379310344828</v>
      </c>
    </row>
    <row r="103" spans="2:10" ht="15.75" thickBot="1">
      <c r="B103" s="9" t="s">
        <v>356</v>
      </c>
      <c r="C103" s="10" t="s">
        <v>357</v>
      </c>
      <c r="D103" s="10" t="s">
        <v>257</v>
      </c>
      <c r="E103" s="10" t="s">
        <v>287</v>
      </c>
      <c r="F103" s="14" t="s">
        <v>358</v>
      </c>
      <c r="G103" s="10">
        <v>116.78</v>
      </c>
      <c r="H103" s="10">
        <v>117.33</v>
      </c>
      <c r="I103" s="10">
        <v>97.35</v>
      </c>
      <c r="J103" s="6">
        <f t="shared" si="1"/>
        <v>0.20523882896764256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Sapimsa</dc:creator>
  <cp:keywords/>
  <dc:description/>
  <cp:lastModifiedBy>Sapimsa</cp:lastModifiedBy>
  <dcterms:created xsi:type="dcterms:W3CDTF">2017-05-27T14:30:40Z</dcterms:created>
  <dcterms:modified xsi:type="dcterms:W3CDTF">2017-05-27T15:25:47Z</dcterms:modified>
  <cp:category/>
  <cp:version/>
  <cp:contentType/>
  <cp:contentStatus/>
</cp:coreProperties>
</file>